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24C4A617-A026-4F52-ACCC-EBB160AFFDA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FEB  2024" sheetId="18" r:id="rId1"/>
  </sheets>
  <definedNames>
    <definedName name="_xlnm.Print_Area" localSheetId="0">'NOMINA 029 FEB  2024'!$A$1:$I$48</definedName>
  </definedNames>
  <calcPr calcId="191029"/>
</workbook>
</file>

<file path=xl/calcChain.xml><?xml version="1.0" encoding="utf-8"?>
<calcChain xmlns="http://schemas.openxmlformats.org/spreadsheetml/2006/main">
  <c r="H37" i="18" l="1"/>
  <c r="I37" i="18" l="1"/>
</calcChain>
</file>

<file path=xl/sharedStrings.xml><?xml version="1.0" encoding="utf-8"?>
<sst xmlns="http://schemas.openxmlformats.org/spreadsheetml/2006/main" count="98" uniqueCount="78">
  <si>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</si>
  <si>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</si>
  <si>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</si>
  <si>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</si>
  <si>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</si>
  <si>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</si>
  <si>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</si>
  <si>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</si>
  <si>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</si>
  <si>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</si>
  <si>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</si>
  <si>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</si>
  <si>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</si>
  <si>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</si>
  <si>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</si>
  <si>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</si>
  <si>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</si>
  <si>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</si>
  <si>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</si>
  <si>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</si>
  <si>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</si>
  <si>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</si>
  <si>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</si>
  <si>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</si>
  <si>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</si>
  <si>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</si>
  <si>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</si>
  <si>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</si>
  <si>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</si>
  <si>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</si>
  <si>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</si>
  <si>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</si>
  <si>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</si>
  <si>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</si>
  <si>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</si>
  <si>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</si>
  <si>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</si>
  <si>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</si>
  <si>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</si>
  <si>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</si>
  <si>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</si>
  <si>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</si>
  <si>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</si>
  <si>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</si>
  <si>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</si>
  <si>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Monto Total del Contrato</t>
  </si>
  <si>
    <t>DIRECCIÓN ADMINISTRATIVA FINANCIERA</t>
  </si>
  <si>
    <t>Renzo Adrián Rivera Martínez</t>
  </si>
  <si>
    <t>Abraham Castillo Gómez</t>
  </si>
  <si>
    <t>Atención Médica a usuarios del Centro de Tratamiento Ambulatorio</t>
  </si>
  <si>
    <t>Claudia René Roblero Arreaga</t>
  </si>
  <si>
    <t>Atención a usuarios en línea telefónica de crisis</t>
  </si>
  <si>
    <t>Ana Ruth Campos Menéndez de González</t>
  </si>
  <si>
    <t>Jaqueline Cristina Ramírez López</t>
  </si>
  <si>
    <t>Servicios de Albañilería, plomería, electricidad y pintura</t>
  </si>
  <si>
    <t>Mariano López Choxom</t>
  </si>
  <si>
    <t>|</t>
  </si>
  <si>
    <t>Asesor específico del Despacho Superior en Materia Jurídica</t>
  </si>
  <si>
    <t>SP 029-01-2024</t>
  </si>
  <si>
    <t>SP 029-02-2024</t>
  </si>
  <si>
    <t>ST 029-02-2024</t>
  </si>
  <si>
    <t>SP 029-03-2024</t>
  </si>
  <si>
    <t>ST 029-01-2024</t>
  </si>
  <si>
    <t>ST 029-04-2024</t>
  </si>
  <si>
    <t>SP 029-06-2024</t>
  </si>
  <si>
    <t>ST 029-03-2024</t>
  </si>
  <si>
    <t>SP 029-04-2024</t>
  </si>
  <si>
    <t>ST 029-05-2024</t>
  </si>
  <si>
    <t>SP 029-05-2024</t>
  </si>
  <si>
    <t>SP 029-09-2024</t>
  </si>
  <si>
    <t>SP 029-07-2024</t>
  </si>
  <si>
    <t>SP 029-08-2024</t>
  </si>
  <si>
    <t>SP 029-10-2024</t>
  </si>
  <si>
    <t>SP 029-11-2024</t>
  </si>
  <si>
    <t>ST 029-06-2024</t>
  </si>
  <si>
    <t>PERÍODO DE: 01 AL 29 DE FEBRERO 2024</t>
  </si>
  <si>
    <t>Guatemala, 29 de febrero 2,024</t>
  </si>
  <si>
    <t>DISEÑO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</si>
</sst>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0" fontId="2" fillId="0" borderId="1" xfId="0" applyFont="1" applyFill="1" applyBorder="1"/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7"/>
  <sheetViews>
    <sheetView tabSelected="1" topLeftCell="A10" zoomScale="120" zoomScaleNormal="120" workbookViewId="0">
      <selection activeCell="B20" sqref="B20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B1" s="1"/>
      <c r="C1" s="2" t="s">
        <v>56</v>
      </c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75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44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45</v>
      </c>
      <c r="H8" s="32" t="s">
        <v>43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57</v>
      </c>
      <c r="E11" s="14" t="s">
        <v>9</v>
      </c>
      <c r="F11" s="15" t="s">
        <v>58</v>
      </c>
      <c r="G11" s="33">
        <v>47261.29</v>
      </c>
      <c r="H11" s="16">
        <v>16100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59</v>
      </c>
      <c r="G12" s="33">
        <v>46967.74</v>
      </c>
      <c r="H12" s="16">
        <v>16000</v>
      </c>
      <c r="I12" s="16"/>
    </row>
    <row r="13" spans="1:9" x14ac:dyDescent="0.25">
      <c r="A13" s="24"/>
      <c r="B13" s="25"/>
      <c r="C13" s="10" t="s">
        <v>46</v>
      </c>
      <c r="D13" s="25"/>
      <c r="E13" s="25"/>
      <c r="F13" s="26"/>
      <c r="G13" s="35"/>
      <c r="H13" s="27"/>
      <c r="I13" s="27"/>
    </row>
    <row r="14" spans="1:9" x14ac:dyDescent="0.25">
      <c r="A14" s="13">
        <v>3</v>
      </c>
      <c r="B14" s="14">
        <v>235641022</v>
      </c>
      <c r="C14" s="14" t="s">
        <v>55</v>
      </c>
      <c r="D14" s="14" t="s">
        <v>54</v>
      </c>
      <c r="E14" s="14" t="s">
        <v>8</v>
      </c>
      <c r="F14" s="15" t="s">
        <v>60</v>
      </c>
      <c r="G14" s="33">
        <v>23741.94</v>
      </c>
      <c r="H14" s="16">
        <v>4000</v>
      </c>
      <c r="I14" s="16"/>
    </row>
    <row r="15" spans="1:9" x14ac:dyDescent="0.25">
      <c r="B15" s="6"/>
      <c r="C15" s="10" t="s">
        <v>6</v>
      </c>
      <c r="D15" s="10"/>
      <c r="I15" s="12"/>
    </row>
    <row r="16" spans="1:9" x14ac:dyDescent="0.25">
      <c r="A16" s="13">
        <v>4</v>
      </c>
      <c r="B16" s="14">
        <v>79007406</v>
      </c>
      <c r="C16" s="14" t="s">
        <v>41</v>
      </c>
      <c r="D16" s="14" t="s">
        <v>7</v>
      </c>
      <c r="E16" s="14" t="s">
        <v>9</v>
      </c>
      <c r="F16" s="15" t="s">
        <v>61</v>
      </c>
      <c r="G16" s="33">
        <v>80838.710000000006</v>
      </c>
      <c r="H16" s="16">
        <v>14000</v>
      </c>
      <c r="I16" s="16"/>
    </row>
    <row r="17" spans="1:9" hidden="1" x14ac:dyDescent="0.25"/>
    <row r="18" spans="1:9" x14ac:dyDescent="0.25">
      <c r="B18" s="6"/>
      <c r="C18" s="17" t="s">
        <v>10</v>
      </c>
      <c r="D18" s="17"/>
      <c r="I18" s="12"/>
    </row>
    <row r="19" spans="1:9" x14ac:dyDescent="0.25">
      <c r="A19" s="13">
        <v>5</v>
      </c>
      <c r="B19" s="14">
        <v>20177577</v>
      </c>
      <c r="C19" s="14" t="s">
        <v>11</v>
      </c>
      <c r="D19" s="14" t="s">
        <v>37</v>
      </c>
      <c r="E19" s="14" t="s">
        <v>8</v>
      </c>
      <c r="F19" s="15" t="s">
        <v>62</v>
      </c>
      <c r="G19" s="33">
        <v>44516.13</v>
      </c>
      <c r="H19" s="16">
        <v>7500</v>
      </c>
      <c r="I19" s="16"/>
    </row>
    <row r="20" spans="1:9" x14ac:dyDescent="0.25">
      <c r="A20" s="13"/>
      <c r="B20" s="14"/>
      <c r="C20" s="36" t="s">
        <v>77</v>
      </c>
      <c r="D20" s="14"/>
      <c r="E20" s="14"/>
      <c r="F20" s="15"/>
      <c r="G20" s="33"/>
      <c r="H20" s="16"/>
      <c r="I20" s="16"/>
    </row>
    <row r="21" spans="1:9" x14ac:dyDescent="0.25">
      <c r="A21" s="13">
        <v>6</v>
      </c>
      <c r="B21" s="14">
        <v>65930479</v>
      </c>
      <c r="C21" s="14" t="s">
        <v>40</v>
      </c>
      <c r="D21" s="14" t="s">
        <v>27</v>
      </c>
      <c r="E21" s="14" t="s">
        <v>8</v>
      </c>
      <c r="F21" s="15" t="s">
        <v>65</v>
      </c>
      <c r="G21" s="33">
        <v>29677.42</v>
      </c>
      <c r="H21" s="16">
        <v>5000</v>
      </c>
      <c r="I21" s="16"/>
    </row>
    <row r="23" spans="1:9" x14ac:dyDescent="0.25">
      <c r="C23" s="17" t="s">
        <v>13</v>
      </c>
      <c r="D23" s="1"/>
      <c r="I23" s="12"/>
    </row>
    <row r="24" spans="1:9" x14ac:dyDescent="0.25">
      <c r="A24" s="13">
        <v>7</v>
      </c>
      <c r="B24" s="14">
        <v>41371097</v>
      </c>
      <c r="C24" s="14" t="s">
        <v>53</v>
      </c>
      <c r="D24" s="14" t="s">
        <v>37</v>
      </c>
      <c r="E24" s="14" t="s">
        <v>8</v>
      </c>
      <c r="F24" s="15" t="s">
        <v>63</v>
      </c>
      <c r="G24" s="33">
        <v>35612.9</v>
      </c>
      <c r="H24" s="16">
        <v>6000</v>
      </c>
      <c r="I24" s="16"/>
    </row>
    <row r="25" spans="1:9" x14ac:dyDescent="0.25">
      <c r="A25" s="13">
        <v>8</v>
      </c>
      <c r="B25" s="14">
        <v>85460664</v>
      </c>
      <c r="C25" s="14" t="s">
        <v>36</v>
      </c>
      <c r="D25" s="14" t="s">
        <v>26</v>
      </c>
      <c r="E25" s="14" t="s">
        <v>9</v>
      </c>
      <c r="F25" s="15" t="s">
        <v>64</v>
      </c>
      <c r="G25" s="33">
        <v>35019.35</v>
      </c>
      <c r="H25" s="16">
        <v>5900</v>
      </c>
      <c r="I25" s="16"/>
    </row>
    <row r="26" spans="1:9" ht="15" customHeight="1" x14ac:dyDescent="0.25">
      <c r="A26" s="13">
        <v>9</v>
      </c>
      <c r="B26" s="14">
        <v>82112487</v>
      </c>
      <c r="C26" s="18" t="s">
        <v>38</v>
      </c>
      <c r="D26" s="14" t="s">
        <v>14</v>
      </c>
      <c r="E26" s="14" t="s">
        <v>9</v>
      </c>
      <c r="F26" s="15" t="s">
        <v>66</v>
      </c>
      <c r="G26" s="33">
        <v>37393.550000000003</v>
      </c>
      <c r="H26" s="16">
        <v>6300</v>
      </c>
      <c r="I26" s="33"/>
    </row>
    <row r="27" spans="1:9" s="7" customFormat="1" ht="15" customHeight="1" x14ac:dyDescent="0.25">
      <c r="A27" s="13">
        <v>10</v>
      </c>
      <c r="B27" s="14">
        <v>31215904</v>
      </c>
      <c r="C27" s="18" t="s">
        <v>39</v>
      </c>
      <c r="D27" s="14" t="s">
        <v>14</v>
      </c>
      <c r="E27" s="14" t="s">
        <v>8</v>
      </c>
      <c r="F27" s="15" t="s">
        <v>67</v>
      </c>
      <c r="G27" s="33">
        <v>35019.35</v>
      </c>
      <c r="H27" s="16">
        <v>5900</v>
      </c>
      <c r="I27" s="33"/>
    </row>
    <row r="28" spans="1:9" s="7" customFormat="1" ht="15" customHeight="1" x14ac:dyDescent="0.25">
      <c r="A28" s="13">
        <v>11</v>
      </c>
      <c r="B28" s="14">
        <v>53027760</v>
      </c>
      <c r="C28" s="18" t="s">
        <v>42</v>
      </c>
      <c r="D28" s="14" t="s">
        <v>14</v>
      </c>
      <c r="E28" s="14" t="s">
        <v>9</v>
      </c>
      <c r="F28" s="15" t="s">
        <v>68</v>
      </c>
      <c r="G28" s="33">
        <v>44516.13</v>
      </c>
      <c r="H28" s="16">
        <v>7500</v>
      </c>
      <c r="I28" s="33"/>
    </row>
    <row r="30" spans="1:9" x14ac:dyDescent="0.25">
      <c r="C30" s="17" t="s">
        <v>31</v>
      </c>
      <c r="D30" s="17"/>
      <c r="I30" s="12"/>
    </row>
    <row r="31" spans="1:9" s="7" customFormat="1" ht="15" customHeight="1" x14ac:dyDescent="0.25">
      <c r="A31" s="13">
        <v>12</v>
      </c>
      <c r="B31" s="14">
        <v>27009149</v>
      </c>
      <c r="C31" s="18" t="s">
        <v>47</v>
      </c>
      <c r="D31" s="14" t="s">
        <v>14</v>
      </c>
      <c r="E31" s="14" t="s">
        <v>9</v>
      </c>
      <c r="F31" s="15" t="s">
        <v>69</v>
      </c>
      <c r="G31" s="33">
        <v>41518.39</v>
      </c>
      <c r="H31" s="16">
        <v>7000</v>
      </c>
      <c r="I31" s="33"/>
    </row>
    <row r="32" spans="1:9" x14ac:dyDescent="0.25">
      <c r="A32" s="13">
        <v>13</v>
      </c>
      <c r="B32" s="14">
        <v>17904080</v>
      </c>
      <c r="C32" s="14" t="s">
        <v>15</v>
      </c>
      <c r="D32" s="14" t="s">
        <v>16</v>
      </c>
      <c r="E32" s="14" t="s">
        <v>9</v>
      </c>
      <c r="F32" s="15" t="s">
        <v>70</v>
      </c>
      <c r="G32" s="33">
        <v>38580.65</v>
      </c>
      <c r="H32" s="16">
        <v>6500</v>
      </c>
      <c r="I32" s="16"/>
    </row>
    <row r="33" spans="1:9" x14ac:dyDescent="0.25">
      <c r="A33" s="13">
        <v>14</v>
      </c>
      <c r="B33" s="14">
        <v>92483461</v>
      </c>
      <c r="C33" s="14" t="s">
        <v>48</v>
      </c>
      <c r="D33" s="14" t="s">
        <v>49</v>
      </c>
      <c r="E33" s="14" t="s">
        <v>9</v>
      </c>
      <c r="F33" s="15" t="s">
        <v>71</v>
      </c>
      <c r="G33" s="33">
        <v>53129.03</v>
      </c>
      <c r="H33" s="16">
        <v>9000</v>
      </c>
      <c r="I33" s="16"/>
    </row>
    <row r="34" spans="1:9" x14ac:dyDescent="0.25">
      <c r="A34" s="13">
        <v>15</v>
      </c>
      <c r="B34" s="14">
        <v>65829069</v>
      </c>
      <c r="C34" s="14" t="s">
        <v>50</v>
      </c>
      <c r="D34" s="14" t="s">
        <v>51</v>
      </c>
      <c r="E34" s="14" t="s">
        <v>9</v>
      </c>
      <c r="F34" s="15" t="s">
        <v>72</v>
      </c>
      <c r="G34" s="33">
        <v>35612.9</v>
      </c>
      <c r="H34" s="16">
        <v>6000</v>
      </c>
      <c r="I34" s="16"/>
    </row>
    <row r="35" spans="1:9" x14ac:dyDescent="0.25">
      <c r="A35" s="13">
        <v>16</v>
      </c>
      <c r="B35" s="14">
        <v>25507869</v>
      </c>
      <c r="C35" s="14" t="s">
        <v>52</v>
      </c>
      <c r="D35" s="14" t="s">
        <v>51</v>
      </c>
      <c r="E35" s="14" t="s">
        <v>9</v>
      </c>
      <c r="F35" s="15" t="s">
        <v>73</v>
      </c>
      <c r="G35" s="33">
        <v>35419.35</v>
      </c>
      <c r="H35" s="16">
        <v>6000</v>
      </c>
      <c r="I35" s="16"/>
    </row>
    <row r="36" spans="1:9" x14ac:dyDescent="0.25">
      <c r="A36" s="13">
        <v>17</v>
      </c>
      <c r="B36" s="14">
        <v>12644137</v>
      </c>
      <c r="C36" s="18" t="s">
        <v>17</v>
      </c>
      <c r="D36" s="14" t="s">
        <v>18</v>
      </c>
      <c r="E36" s="14" t="s">
        <v>8</v>
      </c>
      <c r="F36" s="15" t="s">
        <v>74</v>
      </c>
      <c r="G36" s="33">
        <v>23741.94</v>
      </c>
      <c r="H36" s="16">
        <v>4000</v>
      </c>
      <c r="I36" s="16"/>
    </row>
    <row r="37" spans="1:9" ht="15.75" thickBot="1" x14ac:dyDescent="0.3">
      <c r="C37" s="19"/>
      <c r="D37" s="19" t="s">
        <v>19</v>
      </c>
      <c r="E37" s="19"/>
      <c r="F37" s="19"/>
      <c r="G37" s="19"/>
      <c r="H37" s="20">
        <f>SUM(H11:H36)</f>
        <v>132700</v>
      </c>
      <c r="I37" s="20">
        <f>SUM(I9:I36)</f>
        <v>0</v>
      </c>
    </row>
    <row r="38" spans="1:9" s="7" customFormat="1" ht="4.5" customHeight="1" x14ac:dyDescent="0.25">
      <c r="A38" s="6"/>
      <c r="B38" s="6"/>
      <c r="C38" s="21"/>
      <c r="D38" s="21"/>
      <c r="E38" s="21"/>
      <c r="F38" s="21"/>
      <c r="G38" s="34"/>
      <c r="H38" s="22"/>
    </row>
    <row r="39" spans="1:9" x14ac:dyDescent="0.25">
      <c r="C39" s="23" t="s">
        <v>20</v>
      </c>
    </row>
    <row r="40" spans="1:9" s="12" customFormat="1" x14ac:dyDescent="0.25">
      <c r="A40" s="9"/>
      <c r="B40" s="9"/>
      <c r="C40" t="s">
        <v>21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22</v>
      </c>
      <c r="D41"/>
      <c r="E41"/>
      <c r="F41" s="11"/>
      <c r="G41" s="11"/>
      <c r="I41"/>
    </row>
    <row r="42" spans="1:9" s="12" customFormat="1" x14ac:dyDescent="0.25">
      <c r="A42" s="9"/>
      <c r="B42" s="9"/>
      <c r="C42" t="s">
        <v>23</v>
      </c>
      <c r="D42"/>
      <c r="E42"/>
      <c r="F42" s="11"/>
      <c r="G42" s="11"/>
      <c r="I42"/>
    </row>
    <row r="43" spans="1:9" s="12" customFormat="1" x14ac:dyDescent="0.25">
      <c r="A43" s="9"/>
      <c r="B43" s="9"/>
      <c r="C43" t="s">
        <v>24</v>
      </c>
      <c r="D43"/>
      <c r="E43"/>
      <c r="F43" s="11"/>
      <c r="G43" s="11"/>
      <c r="I43"/>
    </row>
    <row r="44" spans="1:9" s="12" customFormat="1" x14ac:dyDescent="0.25">
      <c r="A44" s="9"/>
      <c r="B44" s="9"/>
      <c r="C44" t="s">
        <v>25</v>
      </c>
      <c r="D44"/>
      <c r="E44"/>
      <c r="F44" s="11"/>
      <c r="G44" s="11"/>
    </row>
    <row r="45" spans="1:9" s="12" customFormat="1" x14ac:dyDescent="0.25">
      <c r="A45" s="9"/>
      <c r="B45" s="9"/>
      <c r="C45" t="s">
        <v>32</v>
      </c>
      <c r="D45"/>
      <c r="E45"/>
      <c r="F45" s="11"/>
      <c r="G45" s="11"/>
    </row>
    <row r="47" spans="1:9" s="12" customFormat="1" x14ac:dyDescent="0.25">
      <c r="A47" s="9"/>
      <c r="B47" s="9"/>
      <c r="C47" t="s">
        <v>76</v>
      </c>
      <c r="D47"/>
      <c r="E47"/>
      <c r="F47" s="11"/>
      <c r="G47" s="11"/>
    </row>
  </sheetData>
  <pageMargins left="0.27559055118110237" right="0.19685039370078741" top="0.43307086614173229" bottom="0.74803149606299213" header="0.31496062992125984" footer="0.31496062992125984"/>
  <pageSetup paperSize="14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FEB  2024</vt:lpstr>
      <vt:lpstr>'NOMINA 029 FEB 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2024-03-06T16:39:17Z</cp:lastPrinted>
  <dcterms:created xsi:type="dcterms:W3CDTF">2020-01-16T16:28:58Z</dcterms:created>
  <dcterms:modified xsi:type="dcterms:W3CDTF">2024-03-06T16:39:24Z</dcterms:modified>
</cp:coreProperties>
</file>