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663474FF-DBC8-4059-9CF7-A864C31F9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H22" i="1"/>
  <c r="J13" i="1" l="1"/>
  <c r="J20" i="1"/>
  <c r="J12" i="1"/>
  <c r="J18" i="1"/>
  <c r="J21" i="1"/>
  <c r="J22" i="1" l="1"/>
  <c r="J15" i="1"/>
  <c r="J16" i="1"/>
  <c r="J14" i="1"/>
  <c r="J17" i="1"/>
  <c r="J19" i="1"/>
  <c r="A12" i="1" l="1"/>
  <c r="A13" i="1"/>
</calcChain>
</file>

<file path=xl/sharedStrings.xml><?xml version="1.0" encoding="utf-8"?>
<sst xmlns="http://schemas.openxmlformats.org/spreadsheetml/2006/main" count="89" uniqueCount="49">
  <si>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</si>
  <si>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</si>
  <si>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</si>
  <si>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</si>
  <si>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</si>
  <si>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</si>
  <si>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</si>
  <si>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</si>
  <si>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</si>
  <si>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</si>
  <si>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</si>
  <si>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</si>
  <si>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</si>
  <si>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</si>
  <si>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* Costo de viaje o comisión al interior incluye viáticos: Por alimentación y hospedaje, conforme Reglamento General de Viáticos y Gastos Conexos vigente.</t>
  </si>
  <si>
    <t>BOLETOS AEREOS</t>
  </si>
  <si>
    <t>N/A</t>
  </si>
  <si>
    <t>EJERCICIO FISCAL 2025</t>
  </si>
  <si>
    <t>JAVIER ANTONIO RAMIREZ GALINDO</t>
  </si>
  <si>
    <t>VIATICOS AL INTERIOR</t>
  </si>
  <si>
    <t>ANGEL OTTONIEL ORTIZ PINEDA</t>
  </si>
  <si>
    <t>ALLAN WELINGTON MONZON GALICIA</t>
  </si>
  <si>
    <t>TRABAJADOR OPERATIVO IV</t>
  </si>
  <si>
    <t>JUAN CARLOS MORALES VASQUEZ</t>
  </si>
  <si>
    <t>DIRECTOR DE PREVENCION</t>
  </si>
  <si>
    <t>ERICK RAMIREZ VILLAFUERTE</t>
  </si>
  <si>
    <t>AGOSTO 2025</t>
  </si>
  <si>
    <t>DEL 30 DE JULIO AL 31 DE JULIO DE 2025</t>
  </si>
  <si>
    <t xml:space="preserve">PANAJACHEL, SOLOLA </t>
  </si>
  <si>
    <t xml:space="preserve">TRASLADO PERSONAL DE DIRECCION PREVENCION </t>
  </si>
  <si>
    <t>DEL 31 DE JULIO AL 31 DE JULIO DE 2025</t>
  </si>
  <si>
    <t>TRASLADO PERSONAL DE DESPACHO Y PREVENCION</t>
  </si>
  <si>
    <t>ROSSANA MARIA GONZALEZ DE LA ROCA</t>
  </si>
  <si>
    <t>ASESORA DE REDUCCION DE DEMANDA</t>
  </si>
  <si>
    <t>ASESOR EN REDUCCION DE LA DEMANDA</t>
  </si>
  <si>
    <t>IMPLEMENTAR ACCIONES PREVENTIVAS A TRAVES DEL PROYECTO "VOLVAMOS AL PARQUE" Y LA MUNICIPALIDAD DE PANAJACHEL, SOLOLA</t>
  </si>
  <si>
    <t>PRESENTAR Y PROMOVER LA IMPORTANCIA DE LA PREVENCION DEL CONSUMO DE DROGAS</t>
  </si>
  <si>
    <t>ENCARGADO DE LA UNIDAD DE INFORMATICA</t>
  </si>
  <si>
    <t>INSTALACION DE CABLEADO, SONIDO AMBIENTE, IMAGEN INSTITUCIONAL EN PROYECTO "VOLVAMOS AL PARQUE"</t>
  </si>
  <si>
    <t>DEL 28 DE JULIO AL 28 DE JULIO DE 2025</t>
  </si>
  <si>
    <t>SANTA ROSA DE LIMA, SANTA ROSA</t>
  </si>
  <si>
    <t>TRASLADO DE PERSONAL DE LA DIRECCION DE PREVENCION</t>
  </si>
  <si>
    <t>DEL 29 DE JULIO AL 29 DE JULIO DE 2025</t>
  </si>
  <si>
    <t>ESCUINTLA</t>
  </si>
  <si>
    <t>POR TRASLADO DE PERSONAL DE LA DIRECCION DE PREVENCION</t>
  </si>
  <si>
    <t>PRESENTAR Y COORDINAR EL PROYECTO "VOLVAMOS AL PARQUE</t>
  </si>
  <si>
    <t>DEL 8 DE AGOSTO AL 8 DE AGOSTO DE 2025</t>
  </si>
  <si>
    <t>JOCOTENANGO, SACATEPEQUEZ</t>
  </si>
  <si>
    <t xml:space="preserve">SANTA ROSA DE LIMA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</si>
</sst>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0" xfId="2" applyFont="1"/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6" fillId="0" borderId="3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3</xdr:col>
      <xdr:colOff>1638300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topLeftCell="A46" workbookViewId="0">
      <selection activeCell="H28" sqref="H28:H34"/>
    </sheetView>
  </sheetViews>
  <sheetFormatPr baseColWidth="10" defaultRowHeight="15" x14ac:dyDescent="0.25"/>
  <cols>
    <col min="1" max="1" width="7.28515625" customWidth="1"/>
    <col min="2" max="2" width="25.140625" customWidth="1"/>
    <col min="3" max="3" width="8.28515625" customWidth="1"/>
    <col min="4" max="4" width="25" customWidth="1"/>
    <col min="5" max="5" width="22.5703125" customWidth="1"/>
    <col min="6" max="6" width="19.42578125" customWidth="1"/>
    <col min="7" max="7" width="31.28515625" customWidth="1"/>
    <col min="8" max="8" width="14.5703125" customWidth="1"/>
    <col min="9" max="9" width="27.85546875" customWidth="1"/>
    <col min="10" max="10" width="12" bestFit="1" customWidth="1"/>
  </cols>
  <sheetData>
    <row r="1" spans="1:13" x14ac:dyDescent="0.25">
      <c r="A1" s="1"/>
    </row>
    <row r="2" spans="1:13" x14ac:dyDescent="0.25">
      <c r="A2" s="1"/>
    </row>
    <row r="3" spans="1:13" x14ac:dyDescent="0.25">
      <c r="A3" s="1"/>
    </row>
    <row r="4" spans="1:13" ht="15.75" x14ac:dyDescent="0.25">
      <c r="A4" s="1"/>
      <c r="E4" s="2" t="s">
        <v>0</v>
      </c>
    </row>
    <row r="5" spans="1:13" ht="15.75" x14ac:dyDescent="0.25">
      <c r="A5" s="1"/>
      <c r="E5" s="2" t="s">
        <v>1</v>
      </c>
    </row>
    <row r="6" spans="1:13" ht="15.75" x14ac:dyDescent="0.25">
      <c r="A6" s="1"/>
      <c r="E6" s="2" t="s">
        <v>17</v>
      </c>
      <c r="M6" s="19"/>
    </row>
    <row r="7" spans="1:13" x14ac:dyDescent="0.25">
      <c r="A7" s="1"/>
    </row>
    <row r="8" spans="1:13" x14ac:dyDescent="0.25">
      <c r="A8" s="1"/>
    </row>
    <row r="9" spans="1:13" ht="23.25" x14ac:dyDescent="0.35">
      <c r="A9" s="1"/>
      <c r="B9" s="3" t="s">
        <v>2</v>
      </c>
      <c r="H9" s="4"/>
      <c r="J9" s="4"/>
    </row>
    <row r="10" spans="1:13" ht="60" x14ac:dyDescent="0.25">
      <c r="A10" s="5"/>
      <c r="B10" s="6" t="s">
        <v>3</v>
      </c>
      <c r="C10" s="7" t="s">
        <v>4</v>
      </c>
      <c r="D10" s="26" t="s">
        <v>5</v>
      </c>
      <c r="E10" s="6" t="s">
        <v>6</v>
      </c>
      <c r="F10" s="6" t="s">
        <v>7</v>
      </c>
      <c r="G10" s="6" t="s">
        <v>8</v>
      </c>
      <c r="H10" s="8" t="s">
        <v>9</v>
      </c>
      <c r="I10" s="6" t="s">
        <v>10</v>
      </c>
      <c r="J10" s="6" t="s">
        <v>11</v>
      </c>
      <c r="K10" s="17" t="s">
        <v>15</v>
      </c>
    </row>
    <row r="11" spans="1:13" ht="15.75" x14ac:dyDescent="0.25">
      <c r="A11" s="9"/>
      <c r="B11" s="10" t="s">
        <v>26</v>
      </c>
      <c r="C11" s="11"/>
      <c r="D11" s="31" t="s">
        <v>12</v>
      </c>
      <c r="E11" s="31"/>
      <c r="F11" s="31"/>
      <c r="G11" s="31"/>
      <c r="H11" s="31"/>
      <c r="I11" s="31"/>
      <c r="J11" s="31"/>
    </row>
    <row r="12" spans="1:13" ht="43.5" customHeight="1" x14ac:dyDescent="0.25">
      <c r="A12" s="12">
        <f>+A11+1</f>
        <v>1</v>
      </c>
      <c r="B12" s="18" t="s">
        <v>27</v>
      </c>
      <c r="C12" s="13">
        <v>1212</v>
      </c>
      <c r="D12" s="20" t="s">
        <v>25</v>
      </c>
      <c r="E12" s="21" t="s">
        <v>37</v>
      </c>
      <c r="F12" s="22" t="s">
        <v>28</v>
      </c>
      <c r="G12" s="23" t="s">
        <v>38</v>
      </c>
      <c r="H12" s="14">
        <v>516</v>
      </c>
      <c r="I12" s="24" t="s">
        <v>19</v>
      </c>
      <c r="J12" s="14">
        <f>+H12</f>
        <v>516</v>
      </c>
      <c r="K12" s="14" t="s">
        <v>16</v>
      </c>
    </row>
    <row r="13" spans="1:13" ht="43.5" customHeight="1" x14ac:dyDescent="0.25">
      <c r="A13" s="12">
        <f>+A12+1</f>
        <v>2</v>
      </c>
      <c r="B13" s="18" t="s">
        <v>39</v>
      </c>
      <c r="C13" s="27">
        <v>1214</v>
      </c>
      <c r="D13" s="20" t="s">
        <v>20</v>
      </c>
      <c r="E13" s="21" t="s">
        <v>22</v>
      </c>
      <c r="F13" s="22" t="s">
        <v>40</v>
      </c>
      <c r="G13" s="23" t="s">
        <v>41</v>
      </c>
      <c r="H13" s="14">
        <v>147.5</v>
      </c>
      <c r="I13" s="24" t="s">
        <v>19</v>
      </c>
      <c r="J13" s="14">
        <f>+H13</f>
        <v>147.5</v>
      </c>
      <c r="K13" s="14" t="s">
        <v>16</v>
      </c>
    </row>
    <row r="14" spans="1:13" ht="43.5" customHeight="1" x14ac:dyDescent="0.25">
      <c r="A14" s="12">
        <f t="shared" ref="A14:A21" si="0">+A13+1</f>
        <v>3</v>
      </c>
      <c r="B14" s="18" t="s">
        <v>42</v>
      </c>
      <c r="C14" s="27">
        <v>1215</v>
      </c>
      <c r="D14" s="20" t="s">
        <v>21</v>
      </c>
      <c r="E14" s="21" t="s">
        <v>22</v>
      </c>
      <c r="F14" s="22" t="s">
        <v>43</v>
      </c>
      <c r="G14" s="23" t="s">
        <v>44</v>
      </c>
      <c r="H14" s="14">
        <v>177</v>
      </c>
      <c r="I14" s="24" t="s">
        <v>19</v>
      </c>
      <c r="J14" s="14">
        <f>+H14</f>
        <v>177</v>
      </c>
      <c r="K14" s="14" t="s">
        <v>16</v>
      </c>
    </row>
    <row r="15" spans="1:13" ht="43.5" customHeight="1" x14ac:dyDescent="0.25">
      <c r="A15" s="12">
        <f t="shared" si="0"/>
        <v>4</v>
      </c>
      <c r="B15" s="18" t="s">
        <v>27</v>
      </c>
      <c r="C15" s="13">
        <v>1216</v>
      </c>
      <c r="D15" s="20" t="s">
        <v>32</v>
      </c>
      <c r="E15" s="21" t="s">
        <v>33</v>
      </c>
      <c r="F15" s="22" t="s">
        <v>28</v>
      </c>
      <c r="G15" s="23" t="s">
        <v>35</v>
      </c>
      <c r="H15" s="14">
        <v>467</v>
      </c>
      <c r="I15" s="24" t="s">
        <v>19</v>
      </c>
      <c r="J15" s="14">
        <f>+H15</f>
        <v>467</v>
      </c>
      <c r="K15" s="14" t="s">
        <v>16</v>
      </c>
    </row>
    <row r="16" spans="1:13" ht="43.5" customHeight="1" x14ac:dyDescent="0.25">
      <c r="A16" s="12">
        <f t="shared" si="0"/>
        <v>5</v>
      </c>
      <c r="B16" s="18" t="s">
        <v>27</v>
      </c>
      <c r="C16" s="13">
        <v>1217</v>
      </c>
      <c r="D16" s="20" t="s">
        <v>18</v>
      </c>
      <c r="E16" s="21" t="s">
        <v>34</v>
      </c>
      <c r="F16" s="22" t="s">
        <v>28</v>
      </c>
      <c r="G16" s="23" t="s">
        <v>36</v>
      </c>
      <c r="H16" s="14">
        <v>530</v>
      </c>
      <c r="I16" s="24" t="s">
        <v>19</v>
      </c>
      <c r="J16" s="14">
        <f>+H16</f>
        <v>530</v>
      </c>
      <c r="K16" s="14" t="s">
        <v>16</v>
      </c>
    </row>
    <row r="17" spans="1:12" ht="43.5" customHeight="1" x14ac:dyDescent="0.25">
      <c r="A17" s="12">
        <f t="shared" si="0"/>
        <v>6</v>
      </c>
      <c r="B17" s="18" t="s">
        <v>30</v>
      </c>
      <c r="C17" s="13">
        <v>1220</v>
      </c>
      <c r="D17" s="20" t="s">
        <v>23</v>
      </c>
      <c r="E17" s="21" t="s">
        <v>24</v>
      </c>
      <c r="F17" s="22" t="s">
        <v>28</v>
      </c>
      <c r="G17" s="23" t="s">
        <v>45</v>
      </c>
      <c r="H17" s="14">
        <v>208</v>
      </c>
      <c r="I17" s="24" t="s">
        <v>19</v>
      </c>
      <c r="J17" s="14">
        <f>+H17</f>
        <v>208</v>
      </c>
      <c r="K17" s="14" t="s">
        <v>16</v>
      </c>
      <c r="L17" s="19"/>
    </row>
    <row r="18" spans="1:12" ht="43.5" customHeight="1" x14ac:dyDescent="0.25">
      <c r="A18" s="12">
        <f t="shared" si="0"/>
        <v>7</v>
      </c>
      <c r="B18" s="18" t="s">
        <v>27</v>
      </c>
      <c r="C18" s="13">
        <v>1221</v>
      </c>
      <c r="D18" s="34" t="s">
        <v>20</v>
      </c>
      <c r="E18" s="21" t="s">
        <v>22</v>
      </c>
      <c r="F18" s="22" t="s">
        <v>28</v>
      </c>
      <c r="G18" s="23" t="s">
        <v>29</v>
      </c>
      <c r="H18" s="14">
        <v>479</v>
      </c>
      <c r="I18" s="24" t="s">
        <v>19</v>
      </c>
      <c r="J18" s="14">
        <f>+H18</f>
        <v>479</v>
      </c>
      <c r="K18" s="14" t="s">
        <v>16</v>
      </c>
    </row>
    <row r="19" spans="1:12" ht="43.5" customHeight="1" x14ac:dyDescent="0.25">
      <c r="A19" s="12">
        <f t="shared" si="0"/>
        <v>8</v>
      </c>
      <c r="B19" s="18" t="s">
        <v>30</v>
      </c>
      <c r="C19" s="13">
        <v>1222</v>
      </c>
      <c r="D19" s="20" t="s">
        <v>21</v>
      </c>
      <c r="E19" s="21" t="s">
        <v>22</v>
      </c>
      <c r="F19" s="22" t="s">
        <v>28</v>
      </c>
      <c r="G19" s="23" t="s">
        <v>31</v>
      </c>
      <c r="H19" s="14">
        <v>205</v>
      </c>
      <c r="I19" s="24" t="s">
        <v>19</v>
      </c>
      <c r="J19" s="14">
        <f>+H19</f>
        <v>205</v>
      </c>
      <c r="K19" s="14" t="s">
        <v>16</v>
      </c>
    </row>
    <row r="20" spans="1:12" ht="43.5" customHeight="1" x14ac:dyDescent="0.25">
      <c r="A20" s="12">
        <f t="shared" si="0"/>
        <v>9</v>
      </c>
      <c r="B20" s="32" t="s">
        <v>39</v>
      </c>
      <c r="C20" s="33">
        <v>1223</v>
      </c>
      <c r="D20" s="20" t="s">
        <v>18</v>
      </c>
      <c r="E20" s="21" t="s">
        <v>34</v>
      </c>
      <c r="F20" s="22" t="s">
        <v>48</v>
      </c>
      <c r="G20" s="23" t="s">
        <v>36</v>
      </c>
      <c r="H20" s="14">
        <v>158</v>
      </c>
      <c r="I20" s="24" t="s">
        <v>19</v>
      </c>
      <c r="J20" s="14">
        <f>+H20</f>
        <v>158</v>
      </c>
      <c r="K20" s="14" t="s">
        <v>16</v>
      </c>
    </row>
    <row r="21" spans="1:12" ht="43.5" customHeight="1" x14ac:dyDescent="0.25">
      <c r="A21" s="12">
        <f t="shared" si="0"/>
        <v>10</v>
      </c>
      <c r="B21" s="18" t="s">
        <v>46</v>
      </c>
      <c r="C21" s="13">
        <v>1226</v>
      </c>
      <c r="D21" s="20" t="s">
        <v>20</v>
      </c>
      <c r="E21" s="21" t="s">
        <v>22</v>
      </c>
      <c r="F21" s="22" t="s">
        <v>47</v>
      </c>
      <c r="G21" s="23" t="s">
        <v>41</v>
      </c>
      <c r="H21" s="14">
        <v>149.5</v>
      </c>
      <c r="I21" s="24" t="s">
        <v>19</v>
      </c>
      <c r="J21" s="14">
        <f>+H21</f>
        <v>149.5</v>
      </c>
      <c r="K21" s="14" t="s">
        <v>16</v>
      </c>
    </row>
    <row r="22" spans="1:12" ht="15.75" x14ac:dyDescent="0.25">
      <c r="A22" s="1"/>
      <c r="B22" s="29" t="s">
        <v>13</v>
      </c>
      <c r="C22" s="30"/>
      <c r="D22" s="30"/>
      <c r="E22" s="30"/>
      <c r="F22" s="30"/>
      <c r="G22" s="30"/>
      <c r="H22" s="15">
        <f>SUM(H6:H21)</f>
        <v>3037</v>
      </c>
      <c r="I22" s="25"/>
      <c r="J22" s="15">
        <f>SUM(J6:J21)</f>
        <v>3037</v>
      </c>
    </row>
    <row r="23" spans="1:12" x14ac:dyDescent="0.25">
      <c r="A23" s="1"/>
      <c r="B23" s="16" t="s">
        <v>14</v>
      </c>
    </row>
    <row r="24" spans="1:12" x14ac:dyDescent="0.25">
      <c r="B24" s="28" t="s">
        <v>12</v>
      </c>
      <c r="C24" s="28"/>
      <c r="D24" s="28"/>
      <c r="E24" s="28"/>
      <c r="F24" s="28"/>
      <c r="G24" s="28"/>
      <c r="H24" s="28"/>
      <c r="I24" s="28"/>
    </row>
  </sheetData>
  <sortState xmlns:xlrd2="http://schemas.microsoft.com/office/spreadsheetml/2017/richdata2" ref="A12:M21">
    <sortCondition ref="C12:C21"/>
  </sortState>
  <mergeCells count="3">
    <mergeCell ref="B24:I24"/>
    <mergeCell ref="B22:G22"/>
    <mergeCell ref="D11:J11"/>
  </mergeCells>
  <phoneticPr fontId="7" type="noConversion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2025-07-08T21:36:42Z</cp:lastPrinted>
  <dcterms:created xsi:type="dcterms:W3CDTF">2022-05-19T14:46:25Z</dcterms:created>
  <dcterms:modified xsi:type="dcterms:W3CDTF">2025-12-17T20:24:29Z</dcterms:modified>
</cp:coreProperties>
</file>